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F（問題）" sheetId="1" state="visible" r:id="rId1"/>
    <sheet name="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26" customWidth="1" min="3" max="3"/>
    <col width="20" customWidth="1" min="4" max="4"/>
  </cols>
  <sheetData>
    <row r="1">
      <c r="A1" s="1" t="inlineStr">
        <is>
          <t>黄色のセルにIF・IFS・ANDの式を入れてください</t>
        </is>
      </c>
    </row>
    <row r="2">
      <c r="A2" s="2" t="inlineStr">
        <is>
          <t>氏名</t>
        </is>
      </c>
      <c r="B2" s="2" t="inlineStr">
        <is>
          <t>点数</t>
        </is>
      </c>
      <c r="C2" s="2" t="inlineStr">
        <is>
          <t>合否（70以上）</t>
        </is>
      </c>
      <c r="D2" s="2" t="inlineStr">
        <is>
          <t>評価（A〜D）</t>
        </is>
      </c>
    </row>
    <row r="3">
      <c r="A3" s="3" t="inlineStr">
        <is>
          <t>佐藤</t>
        </is>
      </c>
      <c r="B3" s="3" t="n">
        <v>92</v>
      </c>
      <c r="C3" s="4" t="n"/>
      <c r="D3" s="4" t="n"/>
    </row>
    <row r="4">
      <c r="A4" s="3" t="inlineStr">
        <is>
          <t>鈴木</t>
        </is>
      </c>
      <c r="B4" s="3" t="n">
        <v>64</v>
      </c>
      <c r="C4" s="4" t="n"/>
      <c r="D4" s="4" t="n"/>
    </row>
    <row r="5">
      <c r="A5" s="3" t="inlineStr">
        <is>
          <t>高橋</t>
        </is>
      </c>
      <c r="B5" s="3" t="n">
        <v>78</v>
      </c>
      <c r="C5" s="4" t="n"/>
      <c r="D5" s="4" t="n"/>
    </row>
    <row r="6">
      <c r="A6" s="3" t="inlineStr">
        <is>
          <t>田中</t>
        </is>
      </c>
      <c r="B6" s="3" t="n">
        <v>45</v>
      </c>
      <c r="C6" s="4" t="n"/>
      <c r="D6" s="4" t="n"/>
    </row>
    <row r="9">
      <c r="A9" s="2" t="inlineStr">
        <is>
          <t>氏名</t>
        </is>
      </c>
      <c r="B9" s="2" t="inlineStr">
        <is>
          <t>筆記</t>
        </is>
      </c>
      <c r="C9" s="2" t="inlineStr">
        <is>
          <t>実技</t>
        </is>
      </c>
      <c r="D9" s="2" t="inlineStr">
        <is>
          <t>判定（両方60以上）</t>
        </is>
      </c>
    </row>
    <row r="10">
      <c r="A10" s="3" t="inlineStr">
        <is>
          <t>佐藤</t>
        </is>
      </c>
      <c r="B10" s="3" t="n">
        <v>82</v>
      </c>
      <c r="C10" s="3" t="n">
        <v>75</v>
      </c>
      <c r="D10" s="4" t="n"/>
    </row>
    <row r="11">
      <c r="A11" s="3" t="inlineStr">
        <is>
          <t>鈴木</t>
        </is>
      </c>
      <c r="B11" s="3" t="n">
        <v>90</v>
      </c>
      <c r="C11" s="3" t="n">
        <v>55</v>
      </c>
      <c r="D11" s="4" t="n"/>
    </row>
    <row r="14">
      <c r="A14" s="2" t="inlineStr">
        <is>
          <t>商品</t>
        </is>
      </c>
      <c r="B14" s="2" t="inlineStr">
        <is>
          <t>在庫</t>
        </is>
      </c>
      <c r="C14" s="2" t="inlineStr">
        <is>
          <t>発注（10未満・空欄は空欄）</t>
        </is>
      </c>
    </row>
    <row r="15">
      <c r="A15" s="3" t="inlineStr">
        <is>
          <t>付箋</t>
        </is>
      </c>
      <c r="B15" s="3" t="n">
        <v>3</v>
      </c>
      <c r="C15" s="4" t="n"/>
    </row>
    <row r="16">
      <c r="A16" s="3" t="inlineStr">
        <is>
          <t>ボールペン</t>
        </is>
      </c>
      <c r="B16" s="3" t="n">
        <v>40</v>
      </c>
      <c r="C16" s="4" t="n"/>
    </row>
    <row r="17">
      <c r="A17" s="3" t="inlineStr">
        <is>
          <t>ホッチキス</t>
        </is>
      </c>
      <c r="C17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26" customWidth="1" min="3" max="3"/>
    <col width="20" customWidth="1" min="4" max="4"/>
  </cols>
  <sheetData>
    <row r="1">
      <c r="A1" s="1" t="inlineStr">
        <is>
          <t>答え：黄色のセルにIF・IFS・ANDの式を入れてください</t>
        </is>
      </c>
    </row>
    <row r="2">
      <c r="A2" s="2" t="inlineStr">
        <is>
          <t>氏名</t>
        </is>
      </c>
      <c r="B2" s="2" t="inlineStr">
        <is>
          <t>点数</t>
        </is>
      </c>
      <c r="C2" s="2" t="inlineStr">
        <is>
          <t>合否（70以上）</t>
        </is>
      </c>
      <c r="D2" s="2" t="inlineStr">
        <is>
          <t>評価（A〜D）</t>
        </is>
      </c>
    </row>
    <row r="3">
      <c r="A3" s="3" t="inlineStr">
        <is>
          <t>佐藤</t>
        </is>
      </c>
      <c r="B3" s="3" t="n">
        <v>92</v>
      </c>
      <c r="C3" s="3">
        <f>IF(B3&gt;=70,"合格","不合格")</f>
        <v/>
      </c>
      <c r="D3" s="3">
        <f>_xlfn.IFS(B3&gt;=90,"A",B3&gt;=70,"B",B3&gt;=50,"C",TRUE,"D")</f>
        <v/>
      </c>
    </row>
    <row r="4">
      <c r="A4" s="3" t="inlineStr">
        <is>
          <t>鈴木</t>
        </is>
      </c>
      <c r="B4" s="3" t="n">
        <v>64</v>
      </c>
      <c r="C4" s="3">
        <f>IF(B4&gt;=70,"合格","不合格")</f>
        <v/>
      </c>
      <c r="D4" s="3">
        <f>_xlfn.IFS(B4&gt;=90,"A",B4&gt;=70,"B",B4&gt;=50,"C",TRUE,"D")</f>
        <v/>
      </c>
    </row>
    <row r="5">
      <c r="A5" s="3" t="inlineStr">
        <is>
          <t>高橋</t>
        </is>
      </c>
      <c r="B5" s="3" t="n">
        <v>78</v>
      </c>
      <c r="C5" s="3">
        <f>IF(B5&gt;=70,"合格","不合格")</f>
        <v/>
      </c>
      <c r="D5" s="3">
        <f>_xlfn.IFS(B5&gt;=90,"A",B5&gt;=70,"B",B5&gt;=50,"C",TRUE,"D")</f>
        <v/>
      </c>
    </row>
    <row r="6">
      <c r="A6" s="3" t="inlineStr">
        <is>
          <t>田中</t>
        </is>
      </c>
      <c r="B6" s="3" t="n">
        <v>45</v>
      </c>
      <c r="C6" s="3">
        <f>IF(B6&gt;=70,"合格","不合格")</f>
        <v/>
      </c>
      <c r="D6" s="3">
        <f>_xlfn.IFS(B6&gt;=90,"A",B6&gt;=70,"B",B6&gt;=50,"C",TRUE,"D")</f>
        <v/>
      </c>
    </row>
    <row r="9">
      <c r="A9" s="2" t="inlineStr">
        <is>
          <t>氏名</t>
        </is>
      </c>
      <c r="B9" s="2" t="inlineStr">
        <is>
          <t>筆記</t>
        </is>
      </c>
      <c r="C9" s="2" t="inlineStr">
        <is>
          <t>実技</t>
        </is>
      </c>
      <c r="D9" s="2" t="inlineStr">
        <is>
          <t>判定（両方60以上）</t>
        </is>
      </c>
    </row>
    <row r="10">
      <c r="A10" s="3" t="inlineStr">
        <is>
          <t>佐藤</t>
        </is>
      </c>
      <c r="B10" s="3" t="n">
        <v>82</v>
      </c>
      <c r="C10" s="3" t="n">
        <v>75</v>
      </c>
      <c r="D10" s="3">
        <f>IF(AND(B10&gt;=60,C10&gt;=60),"合格","不合格")</f>
        <v/>
      </c>
    </row>
    <row r="11">
      <c r="A11" s="3" t="inlineStr">
        <is>
          <t>鈴木</t>
        </is>
      </c>
      <c r="B11" s="3" t="n">
        <v>90</v>
      </c>
      <c r="C11" s="3" t="n">
        <v>55</v>
      </c>
      <c r="D11" s="3">
        <f>IF(AND(B11&gt;=60,C11&gt;=60),"合格","不合格")</f>
        <v/>
      </c>
    </row>
    <row r="14">
      <c r="A14" s="2" t="inlineStr">
        <is>
          <t>商品</t>
        </is>
      </c>
      <c r="B14" s="2" t="inlineStr">
        <is>
          <t>在庫</t>
        </is>
      </c>
      <c r="C14" s="2" t="inlineStr">
        <is>
          <t>発注（10未満・空欄は空欄）</t>
        </is>
      </c>
    </row>
    <row r="15">
      <c r="A15" s="3" t="inlineStr">
        <is>
          <t>付箋</t>
        </is>
      </c>
      <c r="B15" s="3" t="n">
        <v>3</v>
      </c>
      <c r="C15" s="3">
        <f>IF(B15="","",IF(B15&lt;10,"要発注",""))</f>
        <v/>
      </c>
    </row>
    <row r="16">
      <c r="A16" s="3" t="inlineStr">
        <is>
          <t>ボールペン</t>
        </is>
      </c>
      <c r="B16" s="3" t="n">
        <v>40</v>
      </c>
      <c r="C16" s="3">
        <f>IF(B16="","",IF(B16&lt;10,"要発注",""))</f>
        <v/>
      </c>
    </row>
    <row r="17">
      <c r="A17" s="3" t="inlineStr">
        <is>
          <t>ホッチキス</t>
        </is>
      </c>
      <c r="C17" s="3">
        <f>IF(B17="","",IF(B17&lt;10,"要発注",""))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